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ด.ต.วีรยุทธ\ita\ITA 68\012\"/>
    </mc:Choice>
  </mc:AlternateContent>
  <xr:revisionPtr revIDLastSave="0" documentId="13_ncr:1_{CD0C4C16-FE80-4040-9A22-6D2EB927FBEE}" xr6:coauthVersionLast="47" xr6:coauthVersionMax="47" xr10:uidLastSave="{00000000-0000-0000-0000-000000000000}"/>
  <bookViews>
    <workbookView xWindow="-120" yWindow="-120" windowWidth="20730" windowHeight="11160" xr2:uid="{F5E1C4DE-D655-40F7-A9A8-589F3B2BEB49}"/>
  </bookViews>
  <sheets>
    <sheet name="O12รายงานผลฯ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2" l="1"/>
  <c r="D38" i="2"/>
</calcChain>
</file>

<file path=xl/sharedStrings.xml><?xml version="1.0" encoding="utf-8"?>
<sst xmlns="http://schemas.openxmlformats.org/spreadsheetml/2006/main" count="78" uniqueCount="47">
  <si>
    <t>ที่</t>
  </si>
  <si>
    <t>กิจกรรม</t>
  </si>
  <si>
    <t>รายงานผลการใช้จ่ายงบประมาณ สถานีตำรวจภูธรวิหารแดง</t>
  </si>
  <si>
    <t>ชื่อโครงการ/</t>
  </si>
  <si>
    <t>ผลการดำเนิการ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</si>
  <si>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</si>
  <si>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</si>
  <si>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</si>
  <si>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</si>
  <si>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</si>
  <si>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รวม</t>
  </si>
  <si>
    <t>โครงการการบังคับใช้กฎหมายอำนวยความยุติธรรมและ</t>
  </si>
  <si>
    <t>บริการประชาชน กิจกรรม การบังคับใช้กฏหมาย และบริการประชาชน</t>
  </si>
  <si>
    <t xml:space="preserve"> 2.ค่าสาธารณูปโภค</t>
  </si>
  <si>
    <t>4.ค่าตอบแทนการปฎิบัติงานนอกเวลา</t>
  </si>
  <si>
    <t>3.1.ค่าตอบแทนพยานและคุมครองพยาน</t>
  </si>
  <si>
    <t>3.2.ค่าตอบแทนนักจิตวิทยา</t>
  </si>
  <si>
    <t>3.3.ค่าตอบแทนชันสูตรพลิกศพ</t>
  </si>
  <si>
    <t>3.4.ค่าส่งหมายเรียกพยาน</t>
  </si>
  <si>
    <t xml:space="preserve">  5 ค่าวัสดุ</t>
  </si>
  <si>
    <t>5.1ค่าวัสดุสำนักงาน</t>
  </si>
  <si>
    <t>5.2ค่าน้ำมันเชื้อเพลิงและหล่อลื่น</t>
  </si>
  <si>
    <t>5.3ค่าวัสดุจราจร</t>
  </si>
  <si>
    <t>5.4ค่าอาหารผู้ต้องหา</t>
  </si>
  <si>
    <t>โครงการตำรวจประสานโรงเรียน(1 ตำรวจ 1 โรงเรียน)</t>
  </si>
  <si>
    <t>โครงการลดการเกิดอุบัติเหติจราจรช่วงเทศการปีใหม่</t>
  </si>
  <si>
    <t xml:space="preserve"> 3 ค่าตอบแทน 5 ค่า</t>
  </si>
  <si>
    <t>โครงการบังคับใช้กฎหมาย อำนวยความยุติธรรม และบริการประชาชน :กิจกรรมการชุมชนและมวลชนสัมพันธ์ (ชมส.)</t>
  </si>
  <si>
    <t>ยาเสพติด สำหรับด่านตรวจ/จุดตรวจ (License Plate)</t>
  </si>
  <si>
    <t>โครงการสกัดกั้น ปราบปราม การผลิต การค้า</t>
  </si>
  <si>
    <t>ยาเสพติดแบบครบวงจร</t>
  </si>
  <si>
    <t>โครงการดำเนินงานตำบลยั่งยืน เพื่อแก้ไขปัญหา</t>
  </si>
  <si>
    <t>และกลุ่มชาติพันธุ์ฯ</t>
  </si>
  <si>
    <t>โครงการสลายโครงสร้างเครือข่ายผู้มีอิทธิพล</t>
  </si>
  <si>
    <t xml:space="preserve">โครงการสกัดกั้นยาเสพติดพื้นที่ชายแดนและ
(Heart land) </t>
  </si>
  <si>
    <t>พื้นที่พักคอย Heart Land</t>
  </si>
  <si>
    <t>และมวลชนสัมพันธ์ (ชมส.)</t>
  </si>
  <si>
    <t>และบริการประชาชน :กิจกรรมการชุมชน</t>
  </si>
  <si>
    <t>โครงการบังคับใช้กฎหมาย อำนวยความยุติธรรม และบริการประชาชน :กิจกรรรมณรงค์ป้องกัน</t>
  </si>
  <si>
    <t>และบริการประชาชน :กิจกรรรมณรงค์ป้องกัน</t>
  </si>
  <si>
    <t>และแก้ไขปัญหาอุบัติเหตุทางถนน ช่วงเทศกาล</t>
  </si>
  <si>
    <t>สำคัญ (สงกรานต์)</t>
  </si>
  <si>
    <t>ไม่มีปัญหา / อุปสรรค</t>
  </si>
  <si>
    <t>เป็นไปตามเป้าหมาย</t>
  </si>
  <si>
    <t>อยู่ระหว่างดำเนินการ</t>
  </si>
  <si>
    <t>ข้อมูล 1 มิถุนายน 2568</t>
  </si>
  <si>
    <t>ประจำปีงบประมาณ พ.ศ. 2568 (เดือน ต.ค. 2567 - มี.ค.2568)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</si>
</sst>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Browallia New"/>
      <family val="2"/>
      <charset val="222"/>
    </font>
    <font>
      <sz val="12"/>
      <color indexed="8"/>
      <name val="Browallia New"/>
      <family val="2"/>
      <charset val="222"/>
    </font>
    <font>
      <sz val="12"/>
      <color indexed="8"/>
      <name val="Browallia New"/>
      <family val="2"/>
    </font>
    <font>
      <sz val="12"/>
      <color theme="1"/>
      <name val="Browallia New"/>
      <family val="2"/>
    </font>
    <font>
      <b/>
      <sz val="12"/>
      <color theme="1"/>
      <name val="Browallia New"/>
      <family val="2"/>
    </font>
    <font>
      <b/>
      <sz val="12"/>
      <color indexed="8"/>
      <name val="Browallia New"/>
      <family val="2"/>
    </font>
    <font>
      <sz val="14"/>
      <color theme="1"/>
      <name val="Browallia New"/>
      <family val="2"/>
    </font>
    <font>
      <sz val="14"/>
      <color indexed="8"/>
      <name val="Browall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43" fontId="3" fillId="2" borderId="1" xfId="1" applyFont="1" applyFill="1" applyBorder="1" applyAlignment="1">
      <alignment horizontal="center"/>
    </xf>
    <xf numFmtId="43" fontId="3" fillId="0" borderId="5" xfId="1" applyFont="1" applyBorder="1" applyAlignment="1">
      <alignment horizontal="left"/>
    </xf>
    <xf numFmtId="43" fontId="2" fillId="0" borderId="1" xfId="1" applyFont="1" applyBorder="1"/>
    <xf numFmtId="43" fontId="3" fillId="2" borderId="3" xfId="1" applyFont="1" applyFill="1" applyBorder="1" applyAlignment="1">
      <alignment horizontal="center"/>
    </xf>
    <xf numFmtId="43" fontId="3" fillId="2" borderId="5" xfId="1" applyFont="1" applyFill="1" applyBorder="1" applyAlignment="1">
      <alignment horizontal="left"/>
    </xf>
    <xf numFmtId="43" fontId="4" fillId="2" borderId="1" xfId="1" applyFont="1" applyFill="1" applyBorder="1" applyAlignment="1">
      <alignment horizontal="center"/>
    </xf>
    <xf numFmtId="43" fontId="5" fillId="0" borderId="1" xfId="1" applyFont="1" applyBorder="1"/>
    <xf numFmtId="0" fontId="5" fillId="0" borderId="1" xfId="0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1" xfId="0" applyFont="1" applyBorder="1"/>
    <xf numFmtId="43" fontId="7" fillId="0" borderId="1" xfId="1" applyFont="1" applyBorder="1" applyAlignment="1">
      <alignment horizontal="left"/>
    </xf>
    <xf numFmtId="0" fontId="6" fillId="0" borderId="6" xfId="0" applyFont="1" applyBorder="1"/>
    <xf numFmtId="43" fontId="7" fillId="0" borderId="6" xfId="1" applyFont="1" applyBorder="1" applyAlignment="1">
      <alignment horizontal="left"/>
    </xf>
    <xf numFmtId="43" fontId="7" fillId="0" borderId="5" xfId="1" applyFont="1" applyBorder="1" applyAlignment="1">
      <alignment horizontal="left"/>
    </xf>
    <xf numFmtId="43" fontId="7" fillId="2" borderId="5" xfId="1" applyFont="1" applyFill="1" applyBorder="1" applyAlignment="1">
      <alignment horizontal="left"/>
    </xf>
    <xf numFmtId="0" fontId="5" fillId="0" borderId="3" xfId="0" applyFont="1" applyBorder="1"/>
    <xf numFmtId="43" fontId="5" fillId="0" borderId="3" xfId="1" applyFont="1" applyBorder="1"/>
    <xf numFmtId="0" fontId="6" fillId="0" borderId="6" xfId="0" applyFont="1" applyBorder="1" applyAlignment="1">
      <alignment horizontal="center"/>
    </xf>
    <xf numFmtId="43" fontId="4" fillId="2" borderId="6" xfId="1" applyFont="1" applyFill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 applyAlignment="1">
      <alignment horizontal="right"/>
    </xf>
    <xf numFmtId="43" fontId="7" fillId="2" borderId="7" xfId="1" applyFont="1" applyFill="1" applyBorder="1" applyAlignment="1">
      <alignment horizontal="center"/>
    </xf>
    <xf numFmtId="0" fontId="6" fillId="0" borderId="7" xfId="0" applyFont="1" applyBorder="1"/>
    <xf numFmtId="0" fontId="2" fillId="0" borderId="2" xfId="0" applyFont="1" applyBorder="1"/>
    <xf numFmtId="0" fontId="8" fillId="0" borderId="1" xfId="0" applyFont="1" applyBorder="1" applyAlignment="1">
      <alignment vertical="top" wrapText="1"/>
    </xf>
    <xf numFmtId="43" fontId="4" fillId="2" borderId="8" xfId="1" applyFont="1" applyFill="1" applyBorder="1" applyAlignment="1">
      <alignment horizontal="center" vertical="center"/>
    </xf>
    <xf numFmtId="0" fontId="5" fillId="0" borderId="2" xfId="0" applyFont="1" applyBorder="1"/>
    <xf numFmtId="43" fontId="4" fillId="2" borderId="3" xfId="1" applyFont="1" applyFill="1" applyBorder="1" applyAlignment="1">
      <alignment horizontal="center"/>
    </xf>
    <xf numFmtId="43" fontId="5" fillId="0" borderId="2" xfId="1" applyFont="1" applyBorder="1"/>
    <xf numFmtId="43" fontId="9" fillId="2" borderId="5" xfId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B2398-C7C0-4DFD-A689-B75902AF51DC}">
  <dimension ref="A1:G39"/>
  <sheetViews>
    <sheetView tabSelected="1" zoomScaleNormal="100" workbookViewId="0">
      <selection activeCell="A2" sqref="A2:G2"/>
    </sheetView>
  </sheetViews>
  <sheetFormatPr defaultRowHeight="24.95" customHeight="1" x14ac:dyDescent="0.35"/>
  <cols>
    <col min="1" max="1" width="4.375" style="10" customWidth="1"/>
    <col min="2" max="2" width="37.125" style="10" customWidth="1"/>
    <col min="3" max="3" width="16.375" style="10" customWidth="1"/>
    <col min="4" max="5" width="18.125" style="10" customWidth="1"/>
    <col min="6" max="6" width="11.875" style="10" customWidth="1"/>
    <col min="7" max="7" width="15.375" style="10" customWidth="1"/>
    <col min="8" max="16384" width="9" style="10"/>
  </cols>
  <sheetData>
    <row r="1" spans="1:7" ht="24.95" customHeight="1" x14ac:dyDescent="0.35">
      <c r="A1" s="35" t="s">
        <v>2</v>
      </c>
      <c r="B1" s="35"/>
      <c r="C1" s="35"/>
      <c r="D1" s="35"/>
      <c r="E1" s="35"/>
      <c r="F1" s="35"/>
      <c r="G1" s="35"/>
    </row>
    <row r="2" spans="1:7" ht="24.95" customHeight="1" x14ac:dyDescent="0.35">
      <c r="A2" s="35" t="s">
        <v>46</v>
      </c>
      <c r="B2" s="35"/>
      <c r="C2" s="35"/>
      <c r="D2" s="35"/>
      <c r="E2" s="35"/>
      <c r="F2" s="35"/>
      <c r="G2" s="35"/>
    </row>
    <row r="3" spans="1:7" ht="24.95" customHeight="1" x14ac:dyDescent="0.35">
      <c r="A3" s="36" t="s">
        <v>45</v>
      </c>
      <c r="B3" s="36"/>
      <c r="C3" s="36"/>
      <c r="D3" s="36"/>
      <c r="E3" s="36"/>
      <c r="F3" s="36"/>
      <c r="G3" s="36"/>
    </row>
    <row r="4" spans="1:7" ht="24.95" customHeight="1" x14ac:dyDescent="0.35">
      <c r="A4" s="11" t="s">
        <v>0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</row>
    <row r="5" spans="1:7" ht="24.95" customHeight="1" x14ac:dyDescent="0.35">
      <c r="A5" s="12"/>
      <c r="B5" s="12" t="s">
        <v>1</v>
      </c>
      <c r="C5" s="12"/>
      <c r="D5" s="12"/>
      <c r="E5" s="12"/>
      <c r="F5" s="12"/>
      <c r="G5" s="12" t="s">
        <v>9</v>
      </c>
    </row>
    <row r="6" spans="1:7" ht="24.95" customHeight="1" x14ac:dyDescent="0.4">
      <c r="A6" s="13">
        <v>1</v>
      </c>
      <c r="B6" s="14" t="s">
        <v>11</v>
      </c>
      <c r="C6" s="13"/>
      <c r="D6" s="7"/>
      <c r="E6" s="9"/>
      <c r="F6" s="9"/>
      <c r="G6" s="9"/>
    </row>
    <row r="7" spans="1:7" ht="24.95" customHeight="1" thickBot="1" x14ac:dyDescent="0.45">
      <c r="A7" s="15"/>
      <c r="B7" s="16" t="s">
        <v>12</v>
      </c>
      <c r="C7" s="21"/>
      <c r="D7" s="22"/>
      <c r="E7" s="23"/>
      <c r="F7" s="23"/>
      <c r="G7" s="23"/>
    </row>
    <row r="8" spans="1:7" ht="24.95" customHeight="1" x14ac:dyDescent="0.4">
      <c r="A8" s="19"/>
      <c r="B8" s="17" t="s">
        <v>13</v>
      </c>
      <c r="C8" s="5" t="s">
        <v>43</v>
      </c>
      <c r="D8" s="5">
        <v>60600</v>
      </c>
      <c r="E8" s="20">
        <v>372828.41</v>
      </c>
      <c r="F8" s="19">
        <v>100</v>
      </c>
      <c r="G8" s="19" t="s">
        <v>42</v>
      </c>
    </row>
    <row r="9" spans="1:7" ht="24.95" customHeight="1" x14ac:dyDescent="0.4">
      <c r="A9" s="9"/>
      <c r="B9" s="17" t="s">
        <v>26</v>
      </c>
      <c r="C9" s="1"/>
      <c r="D9" s="4"/>
      <c r="E9" s="9"/>
      <c r="F9" s="9"/>
      <c r="G9" s="9"/>
    </row>
    <row r="10" spans="1:7" ht="24.95" customHeight="1" x14ac:dyDescent="0.35">
      <c r="A10" s="9"/>
      <c r="B10" s="3" t="s">
        <v>15</v>
      </c>
      <c r="C10" s="34" t="s">
        <v>44</v>
      </c>
      <c r="D10" s="5">
        <v>54500</v>
      </c>
      <c r="E10" s="8">
        <v>12200</v>
      </c>
      <c r="F10" s="9">
        <v>22.38</v>
      </c>
      <c r="G10" s="19" t="s">
        <v>42</v>
      </c>
    </row>
    <row r="11" spans="1:7" ht="24.95" customHeight="1" x14ac:dyDescent="0.35">
      <c r="A11" s="9"/>
      <c r="B11" s="1" t="s">
        <v>16</v>
      </c>
      <c r="C11" s="34" t="s">
        <v>44</v>
      </c>
      <c r="D11" s="4">
        <v>4800</v>
      </c>
      <c r="E11" s="8"/>
      <c r="F11" s="9"/>
      <c r="G11" s="9"/>
    </row>
    <row r="12" spans="1:7" ht="24.95" customHeight="1" x14ac:dyDescent="0.35">
      <c r="A12" s="9"/>
      <c r="B12" s="3" t="s">
        <v>17</v>
      </c>
      <c r="C12" s="5" t="s">
        <v>44</v>
      </c>
      <c r="D12" s="5">
        <v>28900</v>
      </c>
      <c r="E12" s="8">
        <v>2400</v>
      </c>
      <c r="F12" s="9">
        <v>8.3000000000000007</v>
      </c>
      <c r="G12" s="19" t="s">
        <v>42</v>
      </c>
    </row>
    <row r="13" spans="1:7" ht="24.95" customHeight="1" x14ac:dyDescent="0.35">
      <c r="A13" s="9"/>
      <c r="B13" s="3" t="s">
        <v>18</v>
      </c>
      <c r="C13" s="34" t="s">
        <v>44</v>
      </c>
      <c r="D13" s="2">
        <v>1300</v>
      </c>
      <c r="E13" s="8"/>
      <c r="F13" s="9"/>
      <c r="G13" s="9"/>
    </row>
    <row r="14" spans="1:7" ht="24.95" customHeight="1" x14ac:dyDescent="0.4">
      <c r="A14" s="9"/>
      <c r="B14" s="18" t="s">
        <v>14</v>
      </c>
      <c r="C14" s="5" t="s">
        <v>44</v>
      </c>
      <c r="D14" s="2">
        <v>864000</v>
      </c>
      <c r="E14" s="8">
        <v>496360</v>
      </c>
      <c r="F14" s="9">
        <v>57.44</v>
      </c>
      <c r="G14" s="19" t="s">
        <v>42</v>
      </c>
    </row>
    <row r="15" spans="1:7" ht="24.95" customHeight="1" x14ac:dyDescent="0.4">
      <c r="A15" s="9"/>
      <c r="B15" s="18" t="s">
        <v>19</v>
      </c>
      <c r="C15" s="1"/>
      <c r="D15" s="5"/>
      <c r="E15" s="8"/>
      <c r="F15" s="9"/>
      <c r="G15" s="9"/>
    </row>
    <row r="16" spans="1:7" ht="24.95" customHeight="1" x14ac:dyDescent="0.35">
      <c r="A16" s="9"/>
      <c r="B16" s="6" t="s">
        <v>20</v>
      </c>
      <c r="C16" s="5" t="s">
        <v>43</v>
      </c>
      <c r="D16" s="5">
        <v>8200</v>
      </c>
      <c r="E16" s="8">
        <v>8200</v>
      </c>
      <c r="F16" s="9">
        <v>100</v>
      </c>
      <c r="G16" s="19" t="s">
        <v>42</v>
      </c>
    </row>
    <row r="17" spans="1:7" ht="24.95" customHeight="1" x14ac:dyDescent="0.35">
      <c r="A17" s="9"/>
      <c r="B17" s="6" t="s">
        <v>21</v>
      </c>
      <c r="C17" s="5" t="s">
        <v>44</v>
      </c>
      <c r="D17" s="5">
        <v>1339300</v>
      </c>
      <c r="E17" s="8">
        <v>879200</v>
      </c>
      <c r="F17" s="9">
        <v>65.64</v>
      </c>
      <c r="G17" s="19" t="s">
        <v>42</v>
      </c>
    </row>
    <row r="18" spans="1:7" ht="24.95" customHeight="1" x14ac:dyDescent="0.35">
      <c r="A18" s="9"/>
      <c r="B18" s="6" t="s">
        <v>22</v>
      </c>
      <c r="C18" s="5" t="s">
        <v>43</v>
      </c>
      <c r="D18" s="5">
        <v>5900</v>
      </c>
      <c r="E18" s="8">
        <v>5900</v>
      </c>
      <c r="F18" s="9">
        <v>100</v>
      </c>
      <c r="G18" s="19" t="s">
        <v>42</v>
      </c>
    </row>
    <row r="19" spans="1:7" ht="24.95" customHeight="1" x14ac:dyDescent="0.35">
      <c r="A19" s="9"/>
      <c r="B19" s="6" t="s">
        <v>23</v>
      </c>
      <c r="C19" s="5" t="s">
        <v>44</v>
      </c>
      <c r="D19" s="5">
        <v>27900</v>
      </c>
      <c r="E19" s="8">
        <v>13400</v>
      </c>
      <c r="F19" s="9">
        <v>48.02</v>
      </c>
      <c r="G19" s="19" t="s">
        <v>42</v>
      </c>
    </row>
    <row r="20" spans="1:7" ht="24.95" customHeight="1" x14ac:dyDescent="0.35">
      <c r="A20" s="9">
        <v>1</v>
      </c>
      <c r="B20" s="6" t="s">
        <v>24</v>
      </c>
      <c r="C20" s="5" t="s">
        <v>43</v>
      </c>
      <c r="D20" s="5">
        <v>2280</v>
      </c>
      <c r="E20" s="8">
        <v>2280</v>
      </c>
      <c r="F20" s="9">
        <v>100</v>
      </c>
      <c r="G20" s="19" t="s">
        <v>42</v>
      </c>
    </row>
    <row r="21" spans="1:7" ht="24.95" customHeight="1" x14ac:dyDescent="0.35">
      <c r="A21" s="9">
        <v>2</v>
      </c>
      <c r="B21" s="6" t="s">
        <v>25</v>
      </c>
      <c r="C21" s="5" t="s">
        <v>43</v>
      </c>
      <c r="D21" s="5">
        <v>29600</v>
      </c>
      <c r="E21" s="8">
        <v>29600</v>
      </c>
      <c r="F21" s="9">
        <v>100</v>
      </c>
      <c r="G21" s="19" t="s">
        <v>42</v>
      </c>
    </row>
    <row r="22" spans="1:7" ht="24.95" customHeight="1" x14ac:dyDescent="0.35">
      <c r="A22" s="9">
        <v>3</v>
      </c>
      <c r="B22" s="28" t="s">
        <v>34</v>
      </c>
      <c r="C22" s="5" t="s">
        <v>44</v>
      </c>
      <c r="D22" s="29">
        <v>3300</v>
      </c>
      <c r="E22" s="32">
        <v>0</v>
      </c>
      <c r="F22" s="30">
        <v>0</v>
      </c>
      <c r="G22" s="19" t="s">
        <v>42</v>
      </c>
    </row>
    <row r="23" spans="1:7" ht="24.95" customHeight="1" x14ac:dyDescent="0.35">
      <c r="A23" s="9"/>
      <c r="B23" s="28" t="s">
        <v>35</v>
      </c>
      <c r="C23" s="28"/>
      <c r="D23" s="29"/>
      <c r="E23" s="32"/>
      <c r="F23" s="30"/>
      <c r="G23" s="9"/>
    </row>
    <row r="24" spans="1:7" ht="24.95" customHeight="1" x14ac:dyDescent="0.35">
      <c r="A24" s="9">
        <v>4</v>
      </c>
      <c r="B24" s="28" t="s">
        <v>33</v>
      </c>
      <c r="C24" s="5" t="s">
        <v>44</v>
      </c>
      <c r="D24" s="29">
        <v>3900</v>
      </c>
      <c r="E24" s="32">
        <v>0</v>
      </c>
      <c r="F24" s="30">
        <v>0</v>
      </c>
      <c r="G24" s="19" t="s">
        <v>42</v>
      </c>
    </row>
    <row r="25" spans="1:7" ht="24.95" customHeight="1" x14ac:dyDescent="0.35">
      <c r="A25" s="9"/>
      <c r="B25" s="28" t="s">
        <v>32</v>
      </c>
      <c r="C25" s="28"/>
      <c r="D25" s="29"/>
      <c r="E25" s="32"/>
      <c r="F25" s="30"/>
      <c r="G25" s="9"/>
    </row>
    <row r="26" spans="1:7" ht="24.95" customHeight="1" x14ac:dyDescent="0.35">
      <c r="A26" s="9">
        <v>5</v>
      </c>
      <c r="B26" s="28" t="s">
        <v>31</v>
      </c>
      <c r="C26" s="5" t="s">
        <v>44</v>
      </c>
      <c r="D26" s="29">
        <v>78000</v>
      </c>
      <c r="E26" s="32"/>
      <c r="F26" s="30"/>
      <c r="G26" s="19" t="s">
        <v>42</v>
      </c>
    </row>
    <row r="27" spans="1:7" ht="24.95" customHeight="1" x14ac:dyDescent="0.35">
      <c r="A27" s="9"/>
      <c r="B27" s="28" t="s">
        <v>30</v>
      </c>
      <c r="C27" s="28"/>
      <c r="D27" s="29"/>
      <c r="E27" s="32"/>
      <c r="F27" s="30"/>
      <c r="G27" s="9"/>
    </row>
    <row r="28" spans="1:7" ht="24.95" customHeight="1" x14ac:dyDescent="0.35">
      <c r="A28" s="9">
        <v>6</v>
      </c>
      <c r="B28" s="28" t="s">
        <v>29</v>
      </c>
      <c r="C28" s="5" t="s">
        <v>44</v>
      </c>
      <c r="D28" s="29">
        <v>66000</v>
      </c>
      <c r="E28" s="32">
        <v>56000</v>
      </c>
      <c r="F28" s="30">
        <v>72.72</v>
      </c>
      <c r="G28" s="19" t="s">
        <v>42</v>
      </c>
    </row>
    <row r="29" spans="1:7" ht="24.95" customHeight="1" x14ac:dyDescent="0.35">
      <c r="A29" s="9"/>
      <c r="B29" s="28" t="s">
        <v>28</v>
      </c>
      <c r="C29" s="28"/>
      <c r="D29" s="29"/>
      <c r="E29" s="32"/>
      <c r="F29" s="30"/>
      <c r="G29" s="9"/>
    </row>
    <row r="30" spans="1:7" ht="24.95" customHeight="1" x14ac:dyDescent="0.35">
      <c r="A30" s="9">
        <v>7</v>
      </c>
      <c r="B30" s="28" t="s">
        <v>27</v>
      </c>
      <c r="C30" s="5" t="s">
        <v>44</v>
      </c>
      <c r="D30" s="29">
        <v>42000</v>
      </c>
      <c r="E30" s="32"/>
      <c r="F30" s="30"/>
      <c r="G30" s="19" t="s">
        <v>42</v>
      </c>
    </row>
    <row r="31" spans="1:7" ht="24.95" customHeight="1" x14ac:dyDescent="0.35">
      <c r="A31" s="9"/>
      <c r="B31" s="28" t="s">
        <v>37</v>
      </c>
      <c r="C31" s="28"/>
      <c r="D31" s="29"/>
      <c r="E31" s="32"/>
      <c r="F31" s="30"/>
      <c r="G31" s="9"/>
    </row>
    <row r="32" spans="1:7" ht="24.95" customHeight="1" x14ac:dyDescent="0.35">
      <c r="A32" s="9"/>
      <c r="B32" s="28" t="s">
        <v>36</v>
      </c>
      <c r="C32" s="28"/>
      <c r="D32" s="29"/>
      <c r="E32" s="32"/>
      <c r="F32" s="30"/>
      <c r="G32" s="9"/>
    </row>
    <row r="33" spans="1:7" ht="24.95" customHeight="1" x14ac:dyDescent="0.35">
      <c r="A33" s="9">
        <v>9</v>
      </c>
      <c r="B33" s="28" t="s">
        <v>38</v>
      </c>
      <c r="C33" s="5" t="s">
        <v>43</v>
      </c>
      <c r="D33" s="29">
        <v>42000</v>
      </c>
      <c r="E33" s="32">
        <v>42000</v>
      </c>
      <c r="F33" s="30">
        <v>100</v>
      </c>
      <c r="G33" s="19" t="s">
        <v>42</v>
      </c>
    </row>
    <row r="34" spans="1:7" ht="24.95" customHeight="1" x14ac:dyDescent="0.35">
      <c r="A34" s="9"/>
      <c r="B34" s="28" t="s">
        <v>39</v>
      </c>
      <c r="C34" s="9"/>
      <c r="D34" s="29"/>
      <c r="E34" s="32"/>
      <c r="F34" s="30"/>
      <c r="G34" s="9"/>
    </row>
    <row r="35" spans="1:7" ht="24.95" customHeight="1" x14ac:dyDescent="0.35">
      <c r="A35" s="9"/>
      <c r="B35" s="28" t="s">
        <v>40</v>
      </c>
      <c r="C35" s="30"/>
      <c r="D35" s="29"/>
      <c r="E35" s="32"/>
      <c r="F35" s="30"/>
      <c r="G35" s="9"/>
    </row>
    <row r="36" spans="1:7" ht="24.95" customHeight="1" x14ac:dyDescent="0.4">
      <c r="A36" s="9"/>
      <c r="B36" s="33" t="s">
        <v>41</v>
      </c>
      <c r="C36" s="9"/>
      <c r="D36" s="31"/>
      <c r="E36" s="32"/>
      <c r="F36" s="30"/>
      <c r="G36" s="9"/>
    </row>
    <row r="37" spans="1:7" ht="24.95" customHeight="1" x14ac:dyDescent="0.35">
      <c r="A37" s="9"/>
      <c r="B37" s="6"/>
      <c r="C37" s="27"/>
      <c r="D37" s="2"/>
      <c r="E37" s="32"/>
      <c r="F37" s="30"/>
      <c r="G37" s="9"/>
    </row>
    <row r="38" spans="1:7" ht="24.95" customHeight="1" thickBot="1" x14ac:dyDescent="0.45">
      <c r="A38" s="9"/>
      <c r="B38" s="6"/>
      <c r="C38" s="24" t="s">
        <v>10</v>
      </c>
      <c r="D38" s="25">
        <f>SUM(D8:D37)</f>
        <v>2662480</v>
      </c>
      <c r="E38" s="25">
        <f>SUM(E8:E37)</f>
        <v>1920368.41</v>
      </c>
      <c r="F38" s="26">
        <v>72.13</v>
      </c>
      <c r="G38" s="9"/>
    </row>
    <row r="39" spans="1:7" ht="24.95" customHeight="1" thickTop="1" x14ac:dyDescent="0.35"/>
  </sheetData>
  <mergeCells count="3">
    <mergeCell ref="A1:G1"/>
    <mergeCell ref="A2:G2"/>
    <mergeCell ref="A3:G3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O12รายงานผลฯ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July 2024</cp:lastModifiedBy>
  <cp:lastPrinted>2025-06-30T09:59:20Z</cp:lastPrinted>
  <dcterms:created xsi:type="dcterms:W3CDTF">2024-03-28T04:15:03Z</dcterms:created>
  <dcterms:modified xsi:type="dcterms:W3CDTF">2025-07-01T09:58:44Z</dcterms:modified>
</cp:coreProperties>
</file>